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MACPC\Downloads\Cai dat MyExcel (52)\Cai dat MyExcel\MyExcel\MiniTool\FileViDu\Vi Du Dau Thau\"/>
    </mc:Choice>
  </mc:AlternateContent>
  <xr:revisionPtr revIDLastSave="0" documentId="13_ncr:1_{B9F3D3CE-A80C-424F-9103-22449209DF56}" xr6:coauthVersionLast="47" xr6:coauthVersionMax="47" xr10:uidLastSave="{00000000-0000-0000-0000-000000000000}"/>
  <bookViews>
    <workbookView xWindow="-108" yWindow="-108" windowWidth="23256" windowHeight="12576" xr2:uid="{00000000-000D-0000-FFFF-FFFF00000000}"/>
  </bookViews>
  <sheets>
    <sheet name="Sheet1" sheetId="1" r:id="rId1"/>
    <sheet name="BackUpDuLieuMau" sheetId="2" r:id="rId2"/>
    <sheet name="NHIEUGOI_2" sheetId="3"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87" i="2" l="1"/>
  <c r="G81" i="2"/>
  <c r="G79" i="2"/>
  <c r="G69" i="2"/>
  <c r="G60" i="2"/>
  <c r="G58" i="2"/>
  <c r="G56" i="2"/>
  <c r="G45" i="2"/>
  <c r="G43" i="2"/>
  <c r="G41" i="2"/>
  <c r="G34" i="2"/>
  <c r="G87" i="1"/>
  <c r="G81" i="1"/>
  <c r="G79" i="1"/>
  <c r="G69" i="1"/>
  <c r="G60" i="1"/>
  <c r="G58" i="1"/>
  <c r="G56" i="1"/>
  <c r="G45" i="1" l="1"/>
  <c r="G43" i="1"/>
  <c r="G41" i="1"/>
  <c r="G34" i="1"/>
</calcChain>
</file>

<file path=xl/sharedStrings.xml><?xml version="1.0" encoding="utf-8"?>
<sst xmlns="http://schemas.openxmlformats.org/spreadsheetml/2006/main" count="242" uniqueCount="121">
  <si>
    <t>[Mã gói thầu]</t>
  </si>
  <si>
    <t>Văn bản pháp lý</t>
  </si>
  <si>
    <t>[Luật Đấu thầu]</t>
  </si>
  <si>
    <t>Luật Đấu thầu số 43/2013/QH13 ngày 26/11/2013 của Quốc hội nước Cộng hòa xã hội chủ nghĩa Việt Nam</t>
  </si>
  <si>
    <t>[Nghị định đấu thầu]</t>
  </si>
  <si>
    <t>Nghị định số 63/2014/NĐ-CP ngày 26/6/2014 của Chính phủ quy định chi tiết thi hành một số điều của Luật Đấu thầu về lựa chọn nhà thầu</t>
  </si>
  <si>
    <t>[Thông tư thường xuyên]</t>
  </si>
  <si>
    <t>Thông tư số 58/2016/TT-BTC ngày 29/3/2016 của Bộ Tài chính quy định chi tiết việc sử dụng vốn nhà nước để mua sắm nhằm duy trì hoạt động thường xuyên của cơ quan nhà nước, đơn vị thuộc lực lượng vũ trang nhân dân, đơn vị sự nghiệp công lập, tổ chức chính trị, tổ chức chính trị - xã hội, tổ chức chính trị xã hội – nghề nghiệp, tổ chức xã hội – nghề nghiệp</t>
  </si>
  <si>
    <t>[Thông tư quy định lập KH LCNT]</t>
  </si>
  <si>
    <t>Thông tư số 10/2015/TT-BKHĐT ngày 26/10/2015 của Bộ Kế hoạch và Đầu tư về việc quy định chi tiết về kế hoạch lựa chọn nhà thầu</t>
  </si>
  <si>
    <t>[QĐ QLTC Đài THVN]</t>
  </si>
  <si>
    <t>Quyết định số 26/QĐ-THVN ngày 14/01/2025 của Tổng Giám đốc Đài THVN về việc ban hành Quy chế quản lý tài chính của Đài THVN</t>
  </si>
  <si>
    <t>[QĐ CCTC BTS]</t>
  </si>
  <si>
    <t>Quyết định số 256/QĐ-THVN ngày 19/05/2025 của Tổng Giám đốc Đài THVN về việc ban hành chức năng, nhiệm vụ, quyền hạn và cơ cấu tổ chức của Ban Thời sự</t>
  </si>
  <si>
    <t>[QĐ giao nguồn thường xuyên]</t>
  </si>
  <si>
    <t>[QĐ giao nguồn thường xuyên rút gọn]</t>
  </si>
  <si>
    <t>[QĐ thành lập tổ chuyên gia &amp; tổ thẩm định]</t>
  </si>
  <si>
    <t>[QĐ thành lập tổ chuyên gia &amp; tổ thẩm định viết tắt]</t>
  </si>
  <si>
    <t>Nội dung chính</t>
  </si>
  <si>
    <t>[Tên gói thầu]</t>
  </si>
  <si>
    <t>Phiếu giao việc</t>
  </si>
  <si>
    <t>[Tên chuyên gia 1]</t>
  </si>
  <si>
    <t>[Tên chuyên gia 2]</t>
  </si>
  <si>
    <t>[Tên chuyên gia 3]</t>
  </si>
  <si>
    <t>[Tên chuyên gia 4]</t>
  </si>
  <si>
    <t>[Tên chuyên gia 5]</t>
  </si>
  <si>
    <t>[Tên chuyên gia 6]</t>
  </si>
  <si>
    <t>[Tên thẩm định 1]</t>
  </si>
  <si>
    <t>[Tên thẩm định 2]</t>
  </si>
  <si>
    <t>[Tên thẩm định 3]</t>
  </si>
  <si>
    <t>[Tên thẩm định 4]</t>
  </si>
  <si>
    <t>[Tên thẩm định 5]</t>
  </si>
  <si>
    <t>[Tên thẩm định 6]</t>
  </si>
  <si>
    <t>[Thời điểm giao việc_date]</t>
  </si>
  <si>
    <t>[Thời điểm giao việc_text]</t>
  </si>
  <si>
    <t>Phê duyệt dự toán</t>
  </si>
  <si>
    <t>[Dự toán gói thầu]</t>
  </si>
  <si>
    <t>[Bằng chữ dự toán]</t>
  </si>
  <si>
    <t xml:space="preserve">Chín mươi hai triệu một trăm ngàn đồng  </t>
  </si>
  <si>
    <t>[Nguồn kinh phí]</t>
  </si>
  <si>
    <t>[Năm thực hiện]</t>
  </si>
  <si>
    <t>[Thời điểm tờ trình dự toán_date]</t>
  </si>
  <si>
    <t>[Thời điểm tờ trình dự toán_text]</t>
  </si>
  <si>
    <t>[Thời điểm báo cáo dự toán_date]</t>
  </si>
  <si>
    <t>[Thời điểm báo cáo dự toán_text]</t>
  </si>
  <si>
    <t>[Thời điểm QĐ dự toán_date]</t>
  </si>
  <si>
    <t>[Thời điểm QĐ dự toán_text]</t>
  </si>
  <si>
    <t>[Văn bản QĐ dự toán]</t>
  </si>
  <si>
    <t>Phê duyệt kế hoạch lựa chọn nhà thầu</t>
  </si>
  <si>
    <t>[Hình thức LCNT]</t>
  </si>
  <si>
    <t>Chỉ định thầu rút gọn</t>
  </si>
  <si>
    <t>[Phương thức LCNT]</t>
  </si>
  <si>
    <t xml:space="preserve"> </t>
  </si>
  <si>
    <t>[Luật quy định hình thức, phương thức LCNT]</t>
  </si>
  <si>
    <t>Điều 22 Luật Đấu thầu</t>
  </si>
  <si>
    <t>[NĐ quy định hình thức, phương thức LCNT]</t>
  </si>
  <si>
    <t>Điều 56 Nghị định số 63/2014/NĐ-CP ngày 26/6/2014 của Chính phủ</t>
  </si>
  <si>
    <t>[Thời gian bắt đầu tổ chức LCNT]</t>
  </si>
  <si>
    <t>[Loại hợp đồng]</t>
  </si>
  <si>
    <t>Hợp đồng trọn gói</t>
  </si>
  <si>
    <t>[Thời gian THHĐ]</t>
  </si>
  <si>
    <t>5 tháng</t>
  </si>
  <si>
    <t>[Thời điểm tờ trình KH LCNT_date]</t>
  </si>
  <si>
    <t>[Thời điểm tờ trình KH LCNT_text]</t>
  </si>
  <si>
    <t>[Thời điểm báo cáo KH LCNT_date]</t>
  </si>
  <si>
    <t>[Thời điểm báo cáo KH LCNT_text]</t>
  </si>
  <si>
    <t>[Thời điểm QĐ KH LCNT_date]</t>
  </si>
  <si>
    <t>[Thời điểm QĐ KH LCNT_text]</t>
  </si>
  <si>
    <t>[Văn bản QĐ KH LCNT]</t>
  </si>
  <si>
    <t>[Đăng tải KH LCNT]</t>
  </si>
  <si>
    <t>[Thời điểm đăng tải KH LCNT_date]</t>
  </si>
  <si>
    <t>[Gói thầu]</t>
  </si>
  <si>
    <t>Phi tư vấn</t>
  </si>
  <si>
    <t>[Hình thức dự thầu]</t>
  </si>
  <si>
    <t>Không qua mạng</t>
  </si>
  <si>
    <t>Thương thảo Hợp đồng</t>
  </si>
  <si>
    <t>[Số TT]</t>
  </si>
  <si>
    <t>[Ngày ký TT_date]</t>
  </si>
  <si>
    <t>[Ngày ký TT_text]</t>
  </si>
  <si>
    <t>[Đơn vị TT]</t>
  </si>
  <si>
    <t>[Địa chỉ đơn vị TT]</t>
  </si>
  <si>
    <t>[SĐT đơn vị TT]</t>
  </si>
  <si>
    <t>[Fax đơn vị TT]</t>
  </si>
  <si>
    <t>[Giá TT]</t>
  </si>
  <si>
    <t>[Bằng chữ giá TT]</t>
  </si>
  <si>
    <t>Phê duyệt KQ LCNT</t>
  </si>
  <si>
    <t>[Thời điểm tờ trình KQ LCNT_date]</t>
  </si>
  <si>
    <t>[Thời điểm tờ trình KQ LCNT_text]</t>
  </si>
  <si>
    <t>[Thời điểm QĐ KQ LCNT_date]</t>
  </si>
  <si>
    <t>[Thời điểm QĐ KQ LCNT_text]</t>
  </si>
  <si>
    <t>[Văn bản QĐ KQ LCNT]</t>
  </si>
  <si>
    <t>[Đăng tải KQ LCNT]</t>
  </si>
  <si>
    <t>[Thời điểm đăng tải KQ LCNT_date]</t>
  </si>
  <si>
    <t>[Số HĐ]</t>
  </si>
  <si>
    <t>[Ngày ký HĐ_date]</t>
  </si>
  <si>
    <t>[Ngày ký HĐ_text]</t>
  </si>
  <si>
    <t>“Thuê âm thanh ánh sáng phục vụ chương trình Dấu ấn 2025”</t>
  </si>
  <si>
    <t>Quyết định số 377/QĐ-TS ngày 31/12/2024 của Trưởng ban Thời sự về việc thành lập tổ chuyên gia đấu thầu và tổ thẩm định đấu thầu năm 2025 của Ban Thời sự</t>
  </si>
  <si>
    <t>Tháng 8/2025</t>
  </si>
  <si>
    <t>Công ty TNHH Thương mại Dịch vụ &amp; Quảng cáo Trường Giang</t>
  </si>
  <si>
    <t>Số 84 Tổ 6, P.Phú Diễn, Q.Bắc Từ Liêm, Tp.Hà Nội</t>
  </si>
  <si>
    <t>024.3 5188 877</t>
  </si>
  <si>
    <t>03/2025/TS</t>
  </si>
  <si>
    <t>Quyết định số 377/QĐ-TS ngày 31/12/2024</t>
  </si>
  <si>
    <t>Quyết định số 450/QĐ-THVN ngày 18/06/2025 của Tổng Giám đốc Đài THVN về việc phê duyệt dự toán chi phí sản xuất chương trình "Dấu ấn 2025"</t>
  </si>
  <si>
    <t>Quyết định số 450/QĐ-THVN ngày 18/06/2025 của Tổng Giám đốc Đài THVN</t>
  </si>
  <si>
    <t>Trịnh Lê Anh</t>
  </si>
  <si>
    <t>Nguyễn Quang Tuấn</t>
  </si>
  <si>
    <t>Lại Thanh Long</t>
  </si>
  <si>
    <t>Vũ Tuấn Sang</t>
  </si>
  <si>
    <t>Lê Thị Gấm</t>
  </si>
  <si>
    <t>Nguyễn Anh Vân</t>
  </si>
  <si>
    <t>[Nội dung công việc]</t>
  </si>
  <si>
    <t>cung cấp âm thanh ánh sáng phục vụ chương trình Dấu ấn 2025</t>
  </si>
  <si>
    <t>106/QĐ</t>
  </si>
  <si>
    <t>102/QĐ</t>
  </si>
  <si>
    <t>3008/2025/HĐDV</t>
  </si>
  <si>
    <t>110/QĐ</t>
  </si>
  <si>
    <t>Nguồn chi thường xuyên năm 2025</t>
  </si>
  <si>
    <t>NỘI DUNG SẼ ĐƯỢC THAY THẾ</t>
  </si>
  <si>
    <t>TỪ KHÓA CẦN THAY THẾ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</si>
</sst>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2">
    <font>
      <sz val="11"/>
      <color theme="1"/>
      <name val="Arial"/>
      <family val="2"/>
      <charset val="163"/>
      <scheme val="minor"/>
    </font>
    <font>
      <sz val="10"/>
      <name val=".VnTime"/>
    </font>
    <font>
      <sz val="12"/>
      <name val="Times New Roman"/>
      <family val="1"/>
    </font>
    <font>
      <sz val="10"/>
      <name val=".VnTime"/>
      <family val="2"/>
    </font>
    <font>
      <sz val="12"/>
      <color rgb="FFC00000"/>
      <name val="Times New Roman"/>
      <family val="1"/>
    </font>
    <font>
      <b/>
      <sz val="12"/>
      <color indexed="12"/>
      <name val="Times New Roman"/>
      <family val="1"/>
    </font>
    <font>
      <b/>
      <sz val="12"/>
      <color rgb="FFC00000"/>
      <name val="Times New Roman"/>
      <family val="1"/>
    </font>
    <font>
      <b/>
      <sz val="12"/>
      <name val="Times New Roman"/>
      <family val="1"/>
    </font>
    <font>
      <b/>
      <sz val="12"/>
      <color theme="1"/>
      <name val="Times New Roman"/>
      <family val="1"/>
    </font>
    <font>
      <b/>
      <sz val="12"/>
      <color theme="8"/>
      <name val="Times New Roman"/>
      <family val="1"/>
    </font>
    <font>
      <sz val="11"/>
      <color rgb="FF000000"/>
      <name val="Calibri"/>
      <family val="2"/>
    </font>
    <font>
      <sz val="12"/>
      <color rgb="FF000000"/>
      <name val="Arial"/>
      <family val="2"/>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1">
    <border>
      <left/>
      <right/>
      <top/>
      <bottom/>
      <diagonal/>
    </border>
  </borders>
  <cellStyleXfs count="3">
    <xf numFmtId="0" fontId="0" fillId="0" borderId="0"/>
    <xf numFmtId="0" fontId="1" fillId="0" borderId="0"/>
    <xf numFmtId="164" fontId="3" fillId="0" borderId="0" applyFont="0" applyFill="0" applyBorder="0" applyAlignment="0" applyProtection="0"/>
  </cellStyleXfs>
  <cellXfs count="14">
    <xf numFmtId="0" fontId="0" fillId="0" borderId="0" xfId="0"/>
    <xf numFmtId="0" fontId="2" fillId="0" borderId="0" xfId="1" applyFont="1" applyAlignment="1">
      <alignment horizontal="justify" vertical="center" wrapText="1"/>
    </xf>
    <xf numFmtId="0" fontId="4" fillId="0" borderId="0" xfId="2" applyNumberFormat="1" applyFont="1" applyFill="1" applyBorder="1" applyAlignment="1">
      <alignment horizontal="justify" vertical="center" wrapText="1"/>
    </xf>
    <xf numFmtId="0" fontId="5" fillId="0" borderId="0" xfId="1" applyFont="1" applyAlignment="1">
      <alignment horizontal="justify" vertical="center" wrapText="1"/>
    </xf>
    <xf numFmtId="0" fontId="6" fillId="0" borderId="0" xfId="1" applyFont="1" applyAlignment="1">
      <alignment horizontal="justify" vertical="center" wrapText="1"/>
    </xf>
    <xf numFmtId="0" fontId="7" fillId="0" borderId="0" xfId="1" applyFont="1" applyAlignment="1">
      <alignment horizontal="justify" vertical="center" wrapText="1"/>
    </xf>
    <xf numFmtId="3" fontId="2" fillId="0" borderId="0" xfId="1" quotePrefix="1" applyNumberFormat="1" applyFont="1" applyAlignment="1">
      <alignment horizontal="justify" vertical="center" wrapText="1"/>
    </xf>
    <xf numFmtId="14" fontId="2" fillId="0" borderId="0" xfId="1" applyNumberFormat="1" applyFont="1" applyAlignment="1">
      <alignment horizontal="justify" vertical="center" wrapText="1"/>
    </xf>
    <xf numFmtId="0" fontId="2" fillId="2" borderId="0" xfId="1" applyFont="1" applyFill="1" applyAlignment="1">
      <alignment horizontal="justify" vertical="center" wrapText="1"/>
    </xf>
    <xf numFmtId="3" fontId="2" fillId="3" borderId="0" xfId="1" quotePrefix="1" applyNumberFormat="1" applyFont="1" applyFill="1" applyAlignment="1">
      <alignment horizontal="justify" vertical="center" wrapText="1"/>
    </xf>
    <xf numFmtId="0" fontId="8" fillId="0" borderId="0" xfId="1" applyFont="1" applyAlignment="1">
      <alignment horizontal="justify" vertical="center" wrapText="1"/>
    </xf>
    <xf numFmtId="0" fontId="2" fillId="4" borderId="0" xfId="1" applyFont="1" applyFill="1" applyAlignment="1">
      <alignment horizontal="justify" vertical="center" wrapText="1"/>
    </xf>
    <xf numFmtId="0" fontId="9" fillId="0" borderId="0" xfId="1" applyFont="1" applyAlignment="1">
      <alignment horizontal="justify" vertical="center" wrapText="1"/>
    </xf>
    <xf numFmtId="0" fontId="9" fillId="0" borderId="0" xfId="2" applyNumberFormat="1" applyFont="1" applyFill="1" applyBorder="1" applyAlignment="1">
      <alignment horizontal="justify" vertical="center" wrapText="1"/>
    </xf>
  </cellXfs>
  <cellStyles count="3">
    <cellStyle name="Comma 2" xfId="2" xr:uid="{00000000-0005-0000-0000-000000000000}"/>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6</xdr:col>
          <xdr:colOff>2636520</xdr:colOff>
          <xdr:row>0</xdr:row>
          <xdr:rowOff>175260</xdr:rowOff>
        </xdr:from>
        <xdr:to>
          <xdr:col>6</xdr:col>
          <xdr:colOff>4282440</xdr:colOff>
          <xdr:row>2</xdr:row>
          <xdr:rowOff>91440</xdr:rowOff>
        </xdr:to>
        <xdr:sp macro="" textlink="">
          <xdr:nvSpPr>
            <xdr:cNvPr id="1025" name="BTMNutDT"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200" b="0" i="0" u="none" strike="noStrike" baseline="0">
                  <a:solidFill>
                    <a:srgbClr val="000000"/>
                  </a:solidFill>
                  <a:latin typeface="Arial"/>
                  <a:cs typeface="Arial"/>
                </a:rPr>
                <a:t>Trộ</a:t>
              </a:r>
              <a:r>
                <a:rPr lang="vi-VN" sz="1100" b="0" i="0" u="none" strike="noStrike" baseline="0">
                  <a:solidFill>
                    <a:srgbClr val="000000"/>
                  </a:solidFill>
                  <a:latin typeface="Calibri"/>
                  <a:cs typeface="Calibri"/>
                </a:rPr>
                <a:t>n Excel sang Word</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6</xdr:col>
          <xdr:colOff>2636520</xdr:colOff>
          <xdr:row>0</xdr:row>
          <xdr:rowOff>175260</xdr:rowOff>
        </xdr:from>
        <xdr:to>
          <xdr:col>6</xdr:col>
          <xdr:colOff>4282440</xdr:colOff>
          <xdr:row>2</xdr:row>
          <xdr:rowOff>91440</xdr:rowOff>
        </xdr:to>
        <xdr:sp macro="" textlink="">
          <xdr:nvSpPr>
            <xdr:cNvPr id="2049" name="BTMNutDT"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200" b="0" i="0" u="none" strike="noStrike" baseline="0">
                  <a:solidFill>
                    <a:srgbClr val="000000"/>
                  </a:solidFill>
                  <a:latin typeface="Arial"/>
                  <a:cs typeface="Arial"/>
                </a:rPr>
                <a:t>Trộ</a:t>
              </a:r>
              <a:r>
                <a:rPr lang="vi-VN" sz="1100" b="0" i="0" u="none" strike="noStrike" baseline="0">
                  <a:solidFill>
                    <a:srgbClr val="000000"/>
                  </a:solidFill>
                  <a:latin typeface="Calibri"/>
                  <a:cs typeface="Calibri"/>
                </a:rPr>
                <a:t>n Excel sang Word</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MyExcel\MyExcel.xlam" TargetMode="External"/><Relationship Id="rId1" Type="http://schemas.openxmlformats.org/officeDocument/2006/relationships/externalLinkPath" Target="/MyExcel/MyExcel.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TaoFIledauthau1nu"/>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7"/>
  <sheetViews>
    <sheetView tabSelected="1" workbookViewId="0">
      <pane ySplit="3" topLeftCell="A9" activePane="bottomLeft" state="frozen"/>
      <selection pane="bottomLeft" activeCell="F12" sqref="F12"/>
    </sheetView>
  </sheetViews>
  <sheetFormatPr defaultRowHeight="13.8"/>
  <cols>
    <col min="1" max="4" width="2.296875" customWidth="1"/>
    <col min="5" max="5" width="28.09765625" customWidth="1"/>
    <col min="6" max="6" width="32.09765625" customWidth="1"/>
    <col min="7" max="7" width="71" customWidth="1"/>
  </cols>
  <sheetData>
    <row r="1" spans="1:7" ht="15.6">
      <c r="A1" s="1"/>
      <c r="B1" s="1"/>
      <c r="C1" s="1"/>
      <c r="D1" s="1"/>
      <c r="E1" s="1"/>
      <c r="F1" s="4"/>
      <c r="G1" s="3"/>
    </row>
    <row r="2" spans="1:7" ht="15.6">
      <c r="A2" s="1"/>
      <c r="B2" s="1"/>
      <c r="C2" s="1"/>
      <c r="D2" s="1"/>
      <c r="E2" s="1"/>
      <c r="F2" s="4"/>
      <c r="G2" s="3"/>
    </row>
    <row r="3" spans="1:7" ht="15.6">
      <c r="A3" s="1"/>
      <c r="B3" s="1"/>
      <c r="C3" s="1"/>
      <c r="D3" s="1"/>
      <c r="E3" s="1"/>
      <c r="F3" s="13" t="s">
        <v>120</v>
      </c>
      <c r="G3" s="12" t="s">
        <v>119</v>
      </c>
    </row>
    <row r="4" spans="1:7" ht="15.6">
      <c r="A4" s="1"/>
      <c r="B4" s="1"/>
      <c r="C4" s="1"/>
      <c r="D4" s="1"/>
      <c r="E4" s="1"/>
      <c r="F4" s="2" t="s">
        <v>0</v>
      </c>
      <c r="G4" s="1" t="s">
        <v>102</v>
      </c>
    </row>
    <row r="5" spans="1:7" ht="31.2">
      <c r="A5" s="1"/>
      <c r="B5" s="1"/>
      <c r="C5" s="1"/>
      <c r="D5" s="1"/>
      <c r="E5" s="5" t="s">
        <v>1</v>
      </c>
      <c r="F5" s="2" t="s">
        <v>2</v>
      </c>
      <c r="G5" s="1" t="s">
        <v>3</v>
      </c>
    </row>
    <row r="6" spans="1:7" ht="31.2">
      <c r="A6" s="1"/>
      <c r="B6" s="1"/>
      <c r="C6" s="1"/>
      <c r="D6" s="1"/>
      <c r="E6" s="1"/>
      <c r="F6" s="2" t="s">
        <v>4</v>
      </c>
      <c r="G6" s="1" t="s">
        <v>5</v>
      </c>
    </row>
    <row r="7" spans="1:7" ht="78">
      <c r="A7" s="1"/>
      <c r="B7" s="1"/>
      <c r="C7" s="1"/>
      <c r="D7" s="1"/>
      <c r="E7" s="1"/>
      <c r="F7" s="2" t="s">
        <v>6</v>
      </c>
      <c r="G7" s="1" t="s">
        <v>7</v>
      </c>
    </row>
    <row r="8" spans="1:7" ht="31.2">
      <c r="A8" s="1"/>
      <c r="B8" s="1"/>
      <c r="C8" s="1"/>
      <c r="D8" s="1"/>
      <c r="E8" s="1"/>
      <c r="F8" s="2" t="s">
        <v>8</v>
      </c>
      <c r="G8" s="1" t="s">
        <v>9</v>
      </c>
    </row>
    <row r="9" spans="1:7" ht="31.2">
      <c r="A9" s="1"/>
      <c r="B9" s="1"/>
      <c r="C9" s="1"/>
      <c r="D9" s="1"/>
      <c r="E9" s="1"/>
      <c r="F9" s="2" t="s">
        <v>10</v>
      </c>
      <c r="G9" s="1" t="s">
        <v>11</v>
      </c>
    </row>
    <row r="10" spans="1:7" ht="31.2">
      <c r="A10" s="1"/>
      <c r="B10" s="1"/>
      <c r="C10" s="1"/>
      <c r="D10" s="1"/>
      <c r="E10" s="1"/>
      <c r="F10" s="2" t="s">
        <v>12</v>
      </c>
      <c r="G10" s="1" t="s">
        <v>13</v>
      </c>
    </row>
    <row r="11" spans="1:7" ht="31.2">
      <c r="A11" s="1"/>
      <c r="B11" s="1"/>
      <c r="C11" s="1"/>
      <c r="D11" s="1"/>
      <c r="E11" s="1"/>
      <c r="F11" s="2" t="s">
        <v>14</v>
      </c>
      <c r="G11" s="1" t="s">
        <v>104</v>
      </c>
    </row>
    <row r="12" spans="1:7" ht="15.6">
      <c r="A12" s="1"/>
      <c r="B12" s="1"/>
      <c r="C12" s="1"/>
      <c r="D12" s="1"/>
      <c r="E12" s="1"/>
      <c r="F12" s="2" t="s">
        <v>15</v>
      </c>
      <c r="G12" s="1" t="s">
        <v>105</v>
      </c>
    </row>
    <row r="13" spans="1:7" ht="31.2">
      <c r="A13" s="1"/>
      <c r="B13" s="1"/>
      <c r="C13" s="1"/>
      <c r="D13" s="1"/>
      <c r="E13" s="1"/>
      <c r="F13" s="2" t="s">
        <v>16</v>
      </c>
      <c r="G13" s="1" t="s">
        <v>97</v>
      </c>
    </row>
    <row r="14" spans="1:7" ht="31.2">
      <c r="A14" s="1"/>
      <c r="B14" s="1"/>
      <c r="C14" s="1"/>
      <c r="D14" s="1"/>
      <c r="E14" s="1"/>
      <c r="F14" s="2" t="s">
        <v>17</v>
      </c>
      <c r="G14" s="1" t="s">
        <v>103</v>
      </c>
    </row>
    <row r="15" spans="1:7" ht="15.6">
      <c r="A15" s="1"/>
      <c r="B15" s="1"/>
      <c r="C15" s="1"/>
      <c r="D15" s="1"/>
      <c r="E15" s="1"/>
      <c r="F15" s="2"/>
      <c r="G15" s="1"/>
    </row>
    <row r="16" spans="1:7" ht="15.6">
      <c r="A16" s="1"/>
      <c r="B16" s="1"/>
      <c r="C16" s="1"/>
      <c r="D16" s="1"/>
      <c r="E16" s="1"/>
      <c r="F16" s="2"/>
      <c r="G16" s="1"/>
    </row>
    <row r="17" spans="1:7" ht="15.6">
      <c r="A17" s="1"/>
      <c r="B17" s="1"/>
      <c r="C17" s="1"/>
      <c r="D17" s="1"/>
      <c r="E17" s="1"/>
      <c r="F17" s="2"/>
      <c r="G17" s="1"/>
    </row>
    <row r="18" spans="1:7" ht="15.6">
      <c r="A18" s="1"/>
      <c r="B18" s="1"/>
      <c r="C18" s="1"/>
      <c r="D18" s="1"/>
      <c r="E18" s="5" t="s">
        <v>18</v>
      </c>
      <c r="F18" s="2" t="s">
        <v>19</v>
      </c>
      <c r="G18" s="1" t="s">
        <v>96</v>
      </c>
    </row>
    <row r="19" spans="1:7" ht="15.6">
      <c r="A19" s="1"/>
      <c r="B19" s="1"/>
      <c r="C19" s="1"/>
      <c r="D19" s="1"/>
      <c r="E19" s="1"/>
      <c r="F19" s="2" t="s">
        <v>112</v>
      </c>
      <c r="G19" s="1" t="s">
        <v>113</v>
      </c>
    </row>
    <row r="20" spans="1:7" ht="15.6">
      <c r="A20" s="1"/>
      <c r="B20" s="1"/>
      <c r="C20" s="1"/>
      <c r="D20" s="1"/>
      <c r="E20" s="1"/>
      <c r="F20" s="2"/>
      <c r="G20" s="1"/>
    </row>
    <row r="21" spans="1:7" ht="15.6">
      <c r="A21" s="1"/>
      <c r="B21" s="1"/>
      <c r="C21" s="1"/>
      <c r="D21" s="1"/>
      <c r="E21" s="5" t="s">
        <v>20</v>
      </c>
      <c r="F21" s="2" t="s">
        <v>21</v>
      </c>
      <c r="G21" s="1" t="s">
        <v>106</v>
      </c>
    </row>
    <row r="22" spans="1:7" ht="15.6">
      <c r="A22" s="1"/>
      <c r="B22" s="1"/>
      <c r="C22" s="1"/>
      <c r="D22" s="1"/>
      <c r="E22" s="1"/>
      <c r="F22" s="2" t="s">
        <v>22</v>
      </c>
      <c r="G22" s="1" t="s">
        <v>107</v>
      </c>
    </row>
    <row r="23" spans="1:7" ht="15.6">
      <c r="A23" s="1"/>
      <c r="B23" s="1"/>
      <c r="C23" s="1"/>
      <c r="D23" s="1"/>
      <c r="E23" s="1"/>
      <c r="F23" s="2" t="s">
        <v>23</v>
      </c>
      <c r="G23" s="1" t="s">
        <v>108</v>
      </c>
    </row>
    <row r="24" spans="1:7" ht="15.6">
      <c r="A24" s="1"/>
      <c r="B24" s="1"/>
      <c r="C24" s="1"/>
      <c r="D24" s="1"/>
      <c r="E24" s="1"/>
      <c r="F24" s="2" t="s">
        <v>24</v>
      </c>
      <c r="G24" s="1"/>
    </row>
    <row r="25" spans="1:7" ht="15.6">
      <c r="A25" s="1"/>
      <c r="B25" s="1"/>
      <c r="C25" s="1"/>
      <c r="D25" s="1"/>
      <c r="E25" s="1"/>
      <c r="F25" s="2" t="s">
        <v>25</v>
      </c>
      <c r="G25" s="1"/>
    </row>
    <row r="26" spans="1:7" ht="15.6">
      <c r="A26" s="1"/>
      <c r="B26" s="1"/>
      <c r="C26" s="1"/>
      <c r="D26" s="1"/>
      <c r="E26" s="1"/>
      <c r="F26" s="2" t="s">
        <v>26</v>
      </c>
      <c r="G26" s="1"/>
    </row>
    <row r="27" spans="1:7" ht="15.6">
      <c r="A27" s="1"/>
      <c r="B27" s="1"/>
      <c r="C27" s="1"/>
      <c r="D27" s="1"/>
      <c r="E27" s="1"/>
      <c r="F27" s="2" t="s">
        <v>27</v>
      </c>
      <c r="G27" s="1" t="s">
        <v>109</v>
      </c>
    </row>
    <row r="28" spans="1:7" ht="15.6">
      <c r="A28" s="1"/>
      <c r="B28" s="1"/>
      <c r="C28" s="1"/>
      <c r="D28" s="1"/>
      <c r="E28" s="1"/>
      <c r="F28" s="2" t="s">
        <v>28</v>
      </c>
      <c r="G28" s="6" t="s">
        <v>110</v>
      </c>
    </row>
    <row r="29" spans="1:7" ht="15.6">
      <c r="A29" s="1"/>
      <c r="B29" s="1"/>
      <c r="C29" s="1"/>
      <c r="D29" s="1"/>
      <c r="E29" s="1"/>
      <c r="F29" s="2" t="s">
        <v>29</v>
      </c>
      <c r="G29" s="6" t="s">
        <v>111</v>
      </c>
    </row>
    <row r="30" spans="1:7" ht="15.6">
      <c r="A30" s="1"/>
      <c r="B30" s="1"/>
      <c r="C30" s="1"/>
      <c r="D30" s="1"/>
      <c r="E30" s="1"/>
      <c r="F30" s="2" t="s">
        <v>30</v>
      </c>
      <c r="G30" s="6"/>
    </row>
    <row r="31" spans="1:7" ht="15.6">
      <c r="A31" s="1"/>
      <c r="B31" s="1"/>
      <c r="C31" s="1"/>
      <c r="D31" s="1"/>
      <c r="E31" s="1"/>
      <c r="F31" s="2" t="s">
        <v>31</v>
      </c>
      <c r="G31" s="6"/>
    </row>
    <row r="32" spans="1:7" ht="15.6">
      <c r="A32" s="1"/>
      <c r="B32" s="1"/>
      <c r="C32" s="1"/>
      <c r="D32" s="1"/>
      <c r="E32" s="1"/>
      <c r="F32" s="2" t="s">
        <v>32</v>
      </c>
      <c r="G32" s="6"/>
    </row>
    <row r="33" spans="1:7" ht="15.6">
      <c r="A33" s="1"/>
      <c r="B33" s="1"/>
      <c r="C33" s="1"/>
      <c r="D33" s="1"/>
      <c r="E33" s="1"/>
      <c r="F33" s="2" t="s">
        <v>33</v>
      </c>
      <c r="G33" s="7">
        <v>45874</v>
      </c>
    </row>
    <row r="34" spans="1:7" ht="15.6">
      <c r="A34" s="1"/>
      <c r="B34" s="1"/>
      <c r="C34" s="1"/>
      <c r="D34" s="1"/>
      <c r="E34" s="1"/>
      <c r="F34" s="2" t="s">
        <v>34</v>
      </c>
      <c r="G34" s="8" t="str">
        <f>"ngày "&amp;DAY(G33)&amp; " tháng "&amp; MONTH(G33)&amp; " năm "&amp;YEAR(G33)</f>
        <v>ngày 5 tháng 8 năm 2025</v>
      </c>
    </row>
    <row r="35" spans="1:7" ht="15.6">
      <c r="A35" s="1"/>
      <c r="B35" s="1"/>
      <c r="C35" s="1"/>
      <c r="D35" s="1"/>
      <c r="E35" s="1"/>
      <c r="F35" s="2"/>
      <c r="G35" s="1"/>
    </row>
    <row r="36" spans="1:7" ht="15.6">
      <c r="A36" s="1"/>
      <c r="B36" s="1"/>
      <c r="C36" s="1"/>
      <c r="D36" s="1"/>
      <c r="E36" s="5" t="s">
        <v>35</v>
      </c>
      <c r="F36" s="2" t="s">
        <v>36</v>
      </c>
      <c r="G36" s="9">
        <v>84500000</v>
      </c>
    </row>
    <row r="37" spans="1:7" ht="15.6">
      <c r="A37" s="1"/>
      <c r="B37" s="1"/>
      <c r="C37" s="1"/>
      <c r="D37" s="1"/>
      <c r="E37" s="1"/>
      <c r="F37" s="2" t="s">
        <v>37</v>
      </c>
      <c r="G37" s="1" t="s">
        <v>38</v>
      </c>
    </row>
    <row r="38" spans="1:7" ht="15.6">
      <c r="A38" s="1"/>
      <c r="B38" s="1"/>
      <c r="C38" s="1"/>
      <c r="D38" s="1"/>
      <c r="E38" s="1"/>
      <c r="F38" s="2" t="s">
        <v>39</v>
      </c>
      <c r="G38" s="1" t="s">
        <v>118</v>
      </c>
    </row>
    <row r="39" spans="1:7" ht="15.6">
      <c r="A39" s="1"/>
      <c r="B39" s="1"/>
      <c r="C39" s="1"/>
      <c r="D39" s="1"/>
      <c r="E39" s="1"/>
      <c r="F39" s="2" t="s">
        <v>40</v>
      </c>
      <c r="G39" s="1">
        <v>2025</v>
      </c>
    </row>
    <row r="40" spans="1:7" ht="15.6">
      <c r="A40" s="1"/>
      <c r="B40" s="1"/>
      <c r="C40" s="1"/>
      <c r="D40" s="1"/>
      <c r="E40" s="1"/>
      <c r="F40" s="2" t="s">
        <v>41</v>
      </c>
      <c r="G40" s="7">
        <v>45875</v>
      </c>
    </row>
    <row r="41" spans="1:7" ht="15.6">
      <c r="A41" s="1"/>
      <c r="B41" s="1"/>
      <c r="C41" s="1"/>
      <c r="D41" s="1"/>
      <c r="E41" s="1"/>
      <c r="F41" s="2" t="s">
        <v>42</v>
      </c>
      <c r="G41" s="8" t="str">
        <f>"ngày "&amp;DAY(G40)&amp; " tháng "&amp; MONTH(G40)&amp; " năm "&amp;YEAR(G40)</f>
        <v>ngày 6 tháng 8 năm 2025</v>
      </c>
    </row>
    <row r="42" spans="1:7" ht="15.6">
      <c r="A42" s="1"/>
      <c r="B42" s="1"/>
      <c r="C42" s="1"/>
      <c r="D42" s="1"/>
      <c r="E42" s="1"/>
      <c r="F42" s="2" t="s">
        <v>43</v>
      </c>
      <c r="G42" s="7">
        <v>45876</v>
      </c>
    </row>
    <row r="43" spans="1:7" ht="15.6">
      <c r="A43" s="1"/>
      <c r="B43" s="1"/>
      <c r="C43" s="1"/>
      <c r="D43" s="1"/>
      <c r="E43" s="1"/>
      <c r="F43" s="2" t="s">
        <v>44</v>
      </c>
      <c r="G43" s="8" t="str">
        <f>"ngày "&amp;DAY(G42)&amp; " tháng "&amp; MONTH(G42)&amp; " năm "&amp;YEAR(G42)</f>
        <v>ngày 7 tháng 8 năm 2025</v>
      </c>
    </row>
    <row r="44" spans="1:7" ht="15.6">
      <c r="A44" s="1"/>
      <c r="B44" s="1"/>
      <c r="C44" s="1"/>
      <c r="D44" s="1"/>
      <c r="E44" s="1"/>
      <c r="F44" s="2" t="s">
        <v>45</v>
      </c>
      <c r="G44" s="7">
        <v>45884</v>
      </c>
    </row>
    <row r="45" spans="1:7" ht="15.6">
      <c r="A45" s="1"/>
      <c r="B45" s="1"/>
      <c r="C45" s="1"/>
      <c r="D45" s="1"/>
      <c r="E45" s="1"/>
      <c r="F45" s="2" t="s">
        <v>46</v>
      </c>
      <c r="G45" s="8" t="str">
        <f>"ngày "&amp;DAY(G44)&amp; " tháng "&amp; MONTH(G44)&amp; " năm "&amp;YEAR(G44)</f>
        <v>ngày 15 tháng 8 năm 2025</v>
      </c>
    </row>
    <row r="46" spans="1:7" ht="15.6">
      <c r="A46" s="1"/>
      <c r="B46" s="1"/>
      <c r="C46" s="1"/>
      <c r="D46" s="1"/>
      <c r="E46" s="1"/>
      <c r="F46" s="2" t="s">
        <v>47</v>
      </c>
      <c r="G46" s="1" t="s">
        <v>114</v>
      </c>
    </row>
    <row r="47" spans="1:7" ht="15.6">
      <c r="A47" s="1"/>
      <c r="B47" s="1"/>
      <c r="C47" s="1"/>
      <c r="D47" s="1"/>
      <c r="E47" s="1"/>
      <c r="F47" s="2"/>
      <c r="G47" s="1"/>
    </row>
    <row r="48" spans="1:7" ht="31.2">
      <c r="A48" s="1"/>
      <c r="B48" s="1"/>
      <c r="C48" s="1"/>
      <c r="D48" s="1"/>
      <c r="E48" s="10" t="s">
        <v>48</v>
      </c>
      <c r="F48" s="2" t="s">
        <v>49</v>
      </c>
      <c r="G48" s="11" t="s">
        <v>50</v>
      </c>
    </row>
    <row r="49" spans="1:7" ht="15.6">
      <c r="A49" s="1"/>
      <c r="B49" s="1"/>
      <c r="C49" s="1"/>
      <c r="D49" s="1"/>
      <c r="E49" s="1"/>
      <c r="F49" s="2" t="s">
        <v>51</v>
      </c>
      <c r="G49" s="8" t="s">
        <v>52</v>
      </c>
    </row>
    <row r="50" spans="1:7" ht="31.2">
      <c r="A50" s="1"/>
      <c r="B50" s="1"/>
      <c r="C50" s="1"/>
      <c r="D50" s="1"/>
      <c r="E50" s="1"/>
      <c r="F50" s="2" t="s">
        <v>53</v>
      </c>
      <c r="G50" s="8" t="s">
        <v>54</v>
      </c>
    </row>
    <row r="51" spans="1:7" ht="31.2">
      <c r="A51" s="1"/>
      <c r="B51" s="1"/>
      <c r="C51" s="1"/>
      <c r="D51" s="1"/>
      <c r="E51" s="1"/>
      <c r="F51" s="2" t="s">
        <v>55</v>
      </c>
      <c r="G51" s="8" t="s">
        <v>56</v>
      </c>
    </row>
    <row r="52" spans="1:7" ht="15.6">
      <c r="A52" s="1"/>
      <c r="B52" s="1"/>
      <c r="C52" s="1"/>
      <c r="D52" s="1"/>
      <c r="E52" s="1"/>
      <c r="F52" s="2" t="s">
        <v>57</v>
      </c>
      <c r="G52" s="1" t="s">
        <v>98</v>
      </c>
    </row>
    <row r="53" spans="1:7" ht="15.6">
      <c r="A53" s="1"/>
      <c r="B53" s="1"/>
      <c r="C53" s="1"/>
      <c r="D53" s="1"/>
      <c r="E53" s="1"/>
      <c r="F53" s="2" t="s">
        <v>58</v>
      </c>
      <c r="G53" s="11" t="s">
        <v>59</v>
      </c>
    </row>
    <row r="54" spans="1:7" ht="15.6">
      <c r="A54" s="1"/>
      <c r="B54" s="1"/>
      <c r="C54" s="1"/>
      <c r="D54" s="1"/>
      <c r="E54" s="1"/>
      <c r="F54" s="2" t="s">
        <v>60</v>
      </c>
      <c r="G54" s="1" t="s">
        <v>61</v>
      </c>
    </row>
    <row r="55" spans="1:7" ht="15.6">
      <c r="A55" s="1"/>
      <c r="B55" s="1"/>
      <c r="C55" s="1"/>
      <c r="D55" s="1"/>
      <c r="E55" s="1"/>
      <c r="F55" s="2" t="s">
        <v>62</v>
      </c>
      <c r="G55" s="7">
        <v>45884</v>
      </c>
    </row>
    <row r="56" spans="1:7" ht="15.6">
      <c r="A56" s="1"/>
      <c r="B56" s="1"/>
      <c r="C56" s="1"/>
      <c r="D56" s="1"/>
      <c r="E56" s="1"/>
      <c r="F56" s="2" t="s">
        <v>63</v>
      </c>
      <c r="G56" s="8" t="str">
        <f>"ngày "&amp;DAY(G55)&amp; " tháng "&amp; MONTH(G55)&amp; " năm "&amp;YEAR(G55)</f>
        <v>ngày 15 tháng 8 năm 2025</v>
      </c>
    </row>
    <row r="57" spans="1:7" ht="15.6">
      <c r="A57" s="1"/>
      <c r="B57" s="1"/>
      <c r="C57" s="1"/>
      <c r="D57" s="1"/>
      <c r="E57" s="1"/>
      <c r="F57" s="2" t="s">
        <v>64</v>
      </c>
      <c r="G57" s="7">
        <v>45885</v>
      </c>
    </row>
    <row r="58" spans="1:7" ht="15.6">
      <c r="A58" s="1"/>
      <c r="B58" s="1"/>
      <c r="C58" s="1"/>
      <c r="D58" s="1"/>
      <c r="E58" s="1"/>
      <c r="F58" s="2" t="s">
        <v>65</v>
      </c>
      <c r="G58" s="8" t="str">
        <f>"ngày "&amp;DAY(G57)&amp; " tháng "&amp; MONTH(G57)&amp; " năm "&amp;YEAR(G57)</f>
        <v>ngày 16 tháng 8 năm 2025</v>
      </c>
    </row>
    <row r="59" spans="1:7" ht="15.6">
      <c r="A59" s="1"/>
      <c r="B59" s="1"/>
      <c r="C59" s="1"/>
      <c r="D59" s="1"/>
      <c r="E59" s="1"/>
      <c r="F59" s="2" t="s">
        <v>66</v>
      </c>
      <c r="G59" s="7">
        <v>45899</v>
      </c>
    </row>
    <row r="60" spans="1:7" ht="15.6">
      <c r="A60" s="1"/>
      <c r="B60" s="1"/>
      <c r="C60" s="1"/>
      <c r="D60" s="1"/>
      <c r="E60" s="1"/>
      <c r="F60" s="2" t="s">
        <v>67</v>
      </c>
      <c r="G60" s="8" t="str">
        <f>"ngày "&amp;DAY(G59)&amp; " tháng "&amp; MONTH(G59)&amp; " năm "&amp;YEAR(G59)</f>
        <v>ngày 30 tháng 8 năm 2025</v>
      </c>
    </row>
    <row r="61" spans="1:7" ht="15.6">
      <c r="A61" s="1"/>
      <c r="B61" s="1"/>
      <c r="C61" s="1"/>
      <c r="D61" s="1"/>
      <c r="E61" s="1"/>
      <c r="F61" s="2" t="s">
        <v>68</v>
      </c>
      <c r="G61" s="1" t="s">
        <v>115</v>
      </c>
    </row>
    <row r="62" spans="1:7" ht="15.6">
      <c r="A62" s="1"/>
      <c r="B62" s="1"/>
      <c r="C62" s="1"/>
      <c r="D62" s="1"/>
      <c r="E62" s="1"/>
      <c r="F62" s="2" t="s">
        <v>69</v>
      </c>
      <c r="G62" s="1"/>
    </row>
    <row r="63" spans="1:7" ht="15.6">
      <c r="A63" s="1"/>
      <c r="B63" s="1"/>
      <c r="C63" s="1"/>
      <c r="D63" s="1"/>
      <c r="E63" s="1"/>
      <c r="F63" s="2" t="s">
        <v>70</v>
      </c>
      <c r="G63" s="1"/>
    </row>
    <row r="64" spans="1:7" ht="15.6">
      <c r="A64" s="1"/>
      <c r="B64" s="1"/>
      <c r="C64" s="1"/>
      <c r="D64" s="1"/>
      <c r="E64" s="5"/>
      <c r="F64" s="2" t="s">
        <v>71</v>
      </c>
      <c r="G64" s="11" t="s">
        <v>72</v>
      </c>
    </row>
    <row r="65" spans="1:7" ht="15.6">
      <c r="A65" s="1"/>
      <c r="B65" s="1"/>
      <c r="C65" s="1"/>
      <c r="D65" s="1"/>
      <c r="E65" s="1"/>
      <c r="F65" s="2" t="s">
        <v>73</v>
      </c>
      <c r="G65" s="11" t="s">
        <v>74</v>
      </c>
    </row>
    <row r="66" spans="1:7" ht="15.6">
      <c r="A66" s="1"/>
      <c r="B66" s="1"/>
      <c r="C66" s="1"/>
      <c r="D66" s="1"/>
      <c r="E66" s="1"/>
      <c r="F66" s="2"/>
      <c r="G66" s="1"/>
    </row>
    <row r="67" spans="1:7" ht="15.6">
      <c r="A67" s="1"/>
      <c r="B67" s="1"/>
      <c r="C67" s="1"/>
      <c r="D67" s="1"/>
      <c r="E67" s="5" t="s">
        <v>75</v>
      </c>
      <c r="F67" s="2" t="s">
        <v>76</v>
      </c>
      <c r="G67" s="1" t="s">
        <v>116</v>
      </c>
    </row>
    <row r="68" spans="1:7" ht="15.6">
      <c r="A68" s="1"/>
      <c r="B68" s="1"/>
      <c r="C68" s="1"/>
      <c r="D68" s="1"/>
      <c r="E68" s="1"/>
      <c r="F68" s="2" t="s">
        <v>77</v>
      </c>
      <c r="G68" s="7">
        <v>45899</v>
      </c>
    </row>
    <row r="69" spans="1:7" ht="15.6">
      <c r="A69" s="1"/>
      <c r="B69" s="1"/>
      <c r="C69" s="1"/>
      <c r="D69" s="1"/>
      <c r="E69" s="1"/>
      <c r="F69" s="2" t="s">
        <v>78</v>
      </c>
      <c r="G69" s="8" t="str">
        <f>"ngày "&amp;DAY(G68)&amp; " tháng "&amp; MONTH(G68)&amp; " năm "&amp;YEAR(G68)</f>
        <v>ngày 30 tháng 8 năm 2025</v>
      </c>
    </row>
    <row r="70" spans="1:7" ht="15.6">
      <c r="A70" s="1"/>
      <c r="B70" s="1"/>
      <c r="C70" s="1"/>
      <c r="D70" s="1"/>
      <c r="E70" s="1"/>
      <c r="F70" s="2" t="s">
        <v>79</v>
      </c>
      <c r="G70" s="1" t="s">
        <v>99</v>
      </c>
    </row>
    <row r="71" spans="1:7" ht="15.6">
      <c r="A71" s="1"/>
      <c r="B71" s="1"/>
      <c r="C71" s="1"/>
      <c r="D71" s="1"/>
      <c r="E71" s="1"/>
      <c r="F71" s="2" t="s">
        <v>80</v>
      </c>
      <c r="G71" s="1" t="s">
        <v>100</v>
      </c>
    </row>
    <row r="72" spans="1:7" ht="15.6">
      <c r="A72" s="1"/>
      <c r="B72" s="1"/>
      <c r="C72" s="1"/>
      <c r="D72" s="1"/>
      <c r="E72" s="1"/>
      <c r="F72" s="2" t="s">
        <v>81</v>
      </c>
      <c r="G72" s="1" t="s">
        <v>101</v>
      </c>
    </row>
    <row r="73" spans="1:7" ht="15.6">
      <c r="A73" s="1"/>
      <c r="B73" s="1"/>
      <c r="C73" s="1"/>
      <c r="D73" s="1"/>
      <c r="E73" s="1"/>
      <c r="F73" s="2" t="s">
        <v>82</v>
      </c>
      <c r="G73" s="1"/>
    </row>
    <row r="74" spans="1:7" ht="15.6">
      <c r="A74" s="1"/>
      <c r="B74" s="1"/>
      <c r="C74" s="1"/>
      <c r="D74" s="1"/>
      <c r="E74" s="1"/>
      <c r="F74" s="2" t="s">
        <v>83</v>
      </c>
      <c r="G74" s="9">
        <v>89500000</v>
      </c>
    </row>
    <row r="75" spans="1:7" ht="15.6">
      <c r="A75" s="1"/>
      <c r="B75" s="1"/>
      <c r="C75" s="1"/>
      <c r="D75" s="1"/>
      <c r="E75" s="1"/>
      <c r="F75" s="2" t="s">
        <v>84</v>
      </c>
      <c r="G75" s="1" t="e">
        <v>#NAME?</v>
      </c>
    </row>
    <row r="76" spans="1:7" ht="15.6">
      <c r="A76" s="1"/>
      <c r="B76" s="1"/>
      <c r="C76" s="1"/>
      <c r="D76" s="1"/>
      <c r="E76" s="1"/>
      <c r="F76" s="2"/>
      <c r="G76" s="1"/>
    </row>
    <row r="77" spans="1:7" ht="15.6">
      <c r="A77" s="1"/>
      <c r="B77" s="1"/>
      <c r="C77" s="1"/>
      <c r="D77" s="1"/>
      <c r="E77" s="1"/>
      <c r="F77" s="2"/>
      <c r="G77" s="1"/>
    </row>
    <row r="78" spans="1:7" ht="15.6">
      <c r="A78" s="1"/>
      <c r="B78" s="1"/>
      <c r="C78" s="1"/>
      <c r="D78" s="1"/>
      <c r="E78" s="5" t="s">
        <v>85</v>
      </c>
      <c r="F78" s="2" t="s">
        <v>86</v>
      </c>
      <c r="G78" s="7">
        <v>45901</v>
      </c>
    </row>
    <row r="79" spans="1:7" ht="15.6">
      <c r="A79" s="1"/>
      <c r="B79" s="1"/>
      <c r="C79" s="1"/>
      <c r="D79" s="1"/>
      <c r="E79" s="1"/>
      <c r="F79" s="2" t="s">
        <v>87</v>
      </c>
      <c r="G79" s="8" t="str">
        <f>"ngày "&amp;DAY(G78)&amp; " tháng "&amp; MONTH(G78)&amp; " năm "&amp;YEAR(G78)</f>
        <v>ngày 1 tháng 9 năm 2025</v>
      </c>
    </row>
    <row r="80" spans="1:7" ht="15.6">
      <c r="A80" s="1"/>
      <c r="B80" s="1"/>
      <c r="C80" s="1"/>
      <c r="D80" s="1"/>
      <c r="E80" s="1"/>
      <c r="F80" s="2" t="s">
        <v>88</v>
      </c>
      <c r="G80" s="7">
        <v>45903</v>
      </c>
    </row>
    <row r="81" spans="1:7" ht="15.6">
      <c r="A81" s="1"/>
      <c r="B81" s="1"/>
      <c r="C81" s="1"/>
      <c r="D81" s="1"/>
      <c r="E81" s="1"/>
      <c r="F81" s="2" t="s">
        <v>89</v>
      </c>
      <c r="G81" s="8" t="str">
        <f>"ngày "&amp;DAY(G80)&amp; " tháng "&amp; MONTH(G80)&amp; " năm "&amp;YEAR(G80)</f>
        <v>ngày 3 tháng 9 năm 2025</v>
      </c>
    </row>
    <row r="82" spans="1:7" ht="15.6">
      <c r="A82" s="1"/>
      <c r="B82" s="1"/>
      <c r="C82" s="1"/>
      <c r="D82" s="1"/>
      <c r="E82" s="1"/>
      <c r="F82" s="2" t="s">
        <v>90</v>
      </c>
      <c r="G82" s="1" t="s">
        <v>117</v>
      </c>
    </row>
    <row r="83" spans="1:7" ht="15.6">
      <c r="A83" s="1"/>
      <c r="B83" s="1"/>
      <c r="C83" s="1"/>
      <c r="D83" s="1"/>
      <c r="E83" s="1"/>
      <c r="F83" s="2" t="s">
        <v>91</v>
      </c>
      <c r="G83" s="1"/>
    </row>
    <row r="84" spans="1:7" ht="15.6">
      <c r="A84" s="1"/>
      <c r="B84" s="1"/>
      <c r="C84" s="1"/>
      <c r="D84" s="1"/>
      <c r="E84" s="1"/>
      <c r="F84" s="2" t="s">
        <v>92</v>
      </c>
      <c r="G84" s="1"/>
    </row>
    <row r="85" spans="1:7" ht="15.6">
      <c r="A85" s="1"/>
      <c r="B85" s="1"/>
      <c r="C85" s="1"/>
      <c r="D85" s="1"/>
      <c r="E85" s="1"/>
      <c r="F85" s="2" t="s">
        <v>93</v>
      </c>
      <c r="G85" s="1"/>
    </row>
    <row r="86" spans="1:7" ht="15.6">
      <c r="A86" s="1"/>
      <c r="B86" s="1"/>
      <c r="C86" s="1"/>
      <c r="D86" s="1"/>
      <c r="E86" s="1"/>
      <c r="F86" s="2" t="s">
        <v>94</v>
      </c>
      <c r="G86" s="7">
        <v>45908</v>
      </c>
    </row>
    <row r="87" spans="1:7" ht="15.6">
      <c r="A87" s="1"/>
      <c r="B87" s="1"/>
      <c r="C87" s="1"/>
      <c r="D87" s="1"/>
      <c r="E87" s="1"/>
      <c r="F87" s="2" t="s">
        <v>95</v>
      </c>
      <c r="G87" s="8" t="str">
        <f>"ngày "&amp;DAY(G86)&amp; " tháng "&amp; MONTH(G86)&amp; " năm "&amp;YEAR(G86)</f>
        <v>ngày 8 tháng 9 năm 2025</v>
      </c>
    </row>
  </sheetData>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TMNutDT">
              <controlPr defaultSize="0" print="0" autoFill="0" autoPict="0" macro="[1]!TaoFIledauthau1nu">
                <anchor>
                  <from>
                    <xdr:col>6</xdr:col>
                    <xdr:colOff>2636520</xdr:colOff>
                    <xdr:row>0</xdr:row>
                    <xdr:rowOff>175260</xdr:rowOff>
                  </from>
                  <to>
                    <xdr:col>6</xdr:col>
                    <xdr:colOff>4282440</xdr:colOff>
                    <xdr:row>2</xdr:row>
                    <xdr:rowOff>91440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C3D20-E9FA-488F-B0AA-030C191F6DA2}">
  <dimension ref="A1:G87"/>
  <sheetViews>
    <sheetView workbookViewId="0">
      <pane ySplit="3" topLeftCell="A4" activePane="bottomLeft" state="frozen"/>
      <selection pane="bottomLeft" activeCell="E13" sqref="E13"/>
    </sheetView>
  </sheetViews>
  <sheetFormatPr defaultRowHeight="13.8"/>
  <cols>
    <col min="1" max="4" width="2.296875" customWidth="1"/>
    <col min="5" max="5" width="28.09765625" customWidth="1"/>
    <col min="6" max="6" width="32.09765625" customWidth="1"/>
    <col min="7" max="7" width="71" customWidth="1"/>
  </cols>
  <sheetData>
    <row r="1" spans="1:7" ht="15.6">
      <c r="A1" s="1"/>
      <c r="B1" s="1"/>
      <c r="C1" s="1"/>
      <c r="D1" s="1"/>
      <c r="E1" s="1"/>
      <c r="F1" s="4"/>
      <c r="G1" s="3"/>
    </row>
    <row r="2" spans="1:7" ht="15.6">
      <c r="A2" s="1"/>
      <c r="B2" s="1"/>
      <c r="C2" s="1"/>
      <c r="D2" s="1"/>
      <c r="E2" s="1"/>
      <c r="F2" s="4"/>
      <c r="G2" s="3"/>
    </row>
    <row r="3" spans="1:7" ht="15.6">
      <c r="A3" s="1"/>
      <c r="B3" s="1"/>
      <c r="C3" s="1"/>
      <c r="D3" s="1"/>
      <c r="E3" s="1"/>
      <c r="F3" s="13" t="s">
        <v>120</v>
      </c>
      <c r="G3" s="12" t="s">
        <v>119</v>
      </c>
    </row>
    <row r="4" spans="1:7" ht="15.6">
      <c r="A4" s="1"/>
      <c r="B4" s="1"/>
      <c r="C4" s="1"/>
      <c r="D4" s="1"/>
      <c r="E4" s="1"/>
      <c r="F4" s="2" t="s">
        <v>0</v>
      </c>
      <c r="G4" s="1" t="s">
        <v>102</v>
      </c>
    </row>
    <row r="5" spans="1:7" ht="31.2">
      <c r="A5" s="1"/>
      <c r="B5" s="1"/>
      <c r="C5" s="1"/>
      <c r="D5" s="1"/>
      <c r="E5" s="5" t="s">
        <v>1</v>
      </c>
      <c r="F5" s="2" t="s">
        <v>2</v>
      </c>
      <c r="G5" s="1" t="s">
        <v>3</v>
      </c>
    </row>
    <row r="6" spans="1:7" ht="31.2">
      <c r="A6" s="1"/>
      <c r="B6" s="1"/>
      <c r="C6" s="1"/>
      <c r="D6" s="1"/>
      <c r="E6" s="1"/>
      <c r="F6" s="2" t="s">
        <v>4</v>
      </c>
      <c r="G6" s="1" t="s">
        <v>5</v>
      </c>
    </row>
    <row r="7" spans="1:7" ht="78">
      <c r="A7" s="1"/>
      <c r="B7" s="1"/>
      <c r="C7" s="1"/>
      <c r="D7" s="1"/>
      <c r="E7" s="1"/>
      <c r="F7" s="2" t="s">
        <v>6</v>
      </c>
      <c r="G7" s="1" t="s">
        <v>7</v>
      </c>
    </row>
    <row r="8" spans="1:7" ht="31.2">
      <c r="A8" s="1"/>
      <c r="B8" s="1"/>
      <c r="C8" s="1"/>
      <c r="D8" s="1"/>
      <c r="E8" s="1"/>
      <c r="F8" s="2" t="s">
        <v>8</v>
      </c>
      <c r="G8" s="1" t="s">
        <v>9</v>
      </c>
    </row>
    <row r="9" spans="1:7" ht="31.2">
      <c r="A9" s="1"/>
      <c r="B9" s="1"/>
      <c r="C9" s="1"/>
      <c r="D9" s="1"/>
      <c r="E9" s="1"/>
      <c r="F9" s="2" t="s">
        <v>10</v>
      </c>
      <c r="G9" s="1" t="s">
        <v>11</v>
      </c>
    </row>
    <row r="10" spans="1:7" ht="31.2">
      <c r="A10" s="1"/>
      <c r="B10" s="1"/>
      <c r="C10" s="1"/>
      <c r="D10" s="1"/>
      <c r="E10" s="1"/>
      <c r="F10" s="2" t="s">
        <v>12</v>
      </c>
      <c r="G10" s="1" t="s">
        <v>13</v>
      </c>
    </row>
    <row r="11" spans="1:7" ht="31.2">
      <c r="A11" s="1"/>
      <c r="B11" s="1"/>
      <c r="C11" s="1"/>
      <c r="D11" s="1"/>
      <c r="E11" s="1"/>
      <c r="F11" s="2" t="s">
        <v>14</v>
      </c>
      <c r="G11" s="1" t="s">
        <v>104</v>
      </c>
    </row>
    <row r="12" spans="1:7" ht="15.6">
      <c r="A12" s="1"/>
      <c r="B12" s="1"/>
      <c r="C12" s="1"/>
      <c r="D12" s="1"/>
      <c r="E12" s="1"/>
      <c r="F12" s="2" t="s">
        <v>15</v>
      </c>
      <c r="G12" s="1" t="s">
        <v>105</v>
      </c>
    </row>
    <row r="13" spans="1:7" ht="31.2">
      <c r="A13" s="1"/>
      <c r="B13" s="1"/>
      <c r="C13" s="1"/>
      <c r="D13" s="1"/>
      <c r="E13" s="1"/>
      <c r="F13" s="2" t="s">
        <v>16</v>
      </c>
      <c r="G13" s="1" t="s">
        <v>97</v>
      </c>
    </row>
    <row r="14" spans="1:7" ht="31.2">
      <c r="A14" s="1"/>
      <c r="B14" s="1"/>
      <c r="C14" s="1"/>
      <c r="D14" s="1"/>
      <c r="E14" s="1"/>
      <c r="F14" s="2" t="s">
        <v>17</v>
      </c>
      <c r="G14" s="1" t="s">
        <v>103</v>
      </c>
    </row>
    <row r="15" spans="1:7" ht="15.6">
      <c r="A15" s="1"/>
      <c r="B15" s="1"/>
      <c r="C15" s="1"/>
      <c r="D15" s="1"/>
      <c r="E15" s="1"/>
      <c r="F15" s="2"/>
      <c r="G15" s="1"/>
    </row>
    <row r="16" spans="1:7" ht="15.6">
      <c r="A16" s="1"/>
      <c r="B16" s="1"/>
      <c r="C16" s="1"/>
      <c r="D16" s="1"/>
      <c r="E16" s="1"/>
      <c r="F16" s="2"/>
      <c r="G16" s="1"/>
    </row>
    <row r="17" spans="1:7" ht="15.6">
      <c r="A17" s="1"/>
      <c r="B17" s="1"/>
      <c r="C17" s="1"/>
      <c r="D17" s="1"/>
      <c r="E17" s="1"/>
      <c r="F17" s="2"/>
      <c r="G17" s="1"/>
    </row>
    <row r="18" spans="1:7" ht="15.6">
      <c r="A18" s="1"/>
      <c r="B18" s="1"/>
      <c r="C18" s="1"/>
      <c r="D18" s="1"/>
      <c r="E18" s="5" t="s">
        <v>18</v>
      </c>
      <c r="F18" s="2" t="s">
        <v>19</v>
      </c>
      <c r="G18" s="1" t="s">
        <v>96</v>
      </c>
    </row>
    <row r="19" spans="1:7" ht="15.6">
      <c r="A19" s="1"/>
      <c r="B19" s="1"/>
      <c r="C19" s="1"/>
      <c r="D19" s="1"/>
      <c r="E19" s="1"/>
      <c r="F19" s="2" t="s">
        <v>112</v>
      </c>
      <c r="G19" s="1" t="s">
        <v>113</v>
      </c>
    </row>
    <row r="20" spans="1:7" ht="15.6">
      <c r="A20" s="1"/>
      <c r="B20" s="1"/>
      <c r="C20" s="1"/>
      <c r="D20" s="1"/>
      <c r="E20" s="1"/>
      <c r="F20" s="2"/>
      <c r="G20" s="1"/>
    </row>
    <row r="21" spans="1:7" ht="15.6">
      <c r="A21" s="1"/>
      <c r="B21" s="1"/>
      <c r="C21" s="1"/>
      <c r="D21" s="1"/>
      <c r="E21" s="5" t="s">
        <v>20</v>
      </c>
      <c r="F21" s="2" t="s">
        <v>21</v>
      </c>
      <c r="G21" s="1" t="s">
        <v>106</v>
      </c>
    </row>
    <row r="22" spans="1:7" ht="15.6">
      <c r="A22" s="1"/>
      <c r="B22" s="1"/>
      <c r="C22" s="1"/>
      <c r="D22" s="1"/>
      <c r="E22" s="1"/>
      <c r="F22" s="2" t="s">
        <v>22</v>
      </c>
      <c r="G22" s="1" t="s">
        <v>107</v>
      </c>
    </row>
    <row r="23" spans="1:7" ht="15.6">
      <c r="A23" s="1"/>
      <c r="B23" s="1"/>
      <c r="C23" s="1"/>
      <c r="D23" s="1"/>
      <c r="E23" s="1"/>
      <c r="F23" s="2" t="s">
        <v>23</v>
      </c>
      <c r="G23" s="1" t="s">
        <v>108</v>
      </c>
    </row>
    <row r="24" spans="1:7" ht="15.6">
      <c r="A24" s="1"/>
      <c r="B24" s="1"/>
      <c r="C24" s="1"/>
      <c r="D24" s="1"/>
      <c r="E24" s="1"/>
      <c r="F24" s="2" t="s">
        <v>24</v>
      </c>
      <c r="G24" s="1"/>
    </row>
    <row r="25" spans="1:7" ht="15.6">
      <c r="A25" s="1"/>
      <c r="B25" s="1"/>
      <c r="C25" s="1"/>
      <c r="D25" s="1"/>
      <c r="E25" s="1"/>
      <c r="F25" s="2" t="s">
        <v>25</v>
      </c>
      <c r="G25" s="1"/>
    </row>
    <row r="26" spans="1:7" ht="15.6">
      <c r="A26" s="1"/>
      <c r="B26" s="1"/>
      <c r="C26" s="1"/>
      <c r="D26" s="1"/>
      <c r="E26" s="1"/>
      <c r="F26" s="2" t="s">
        <v>26</v>
      </c>
      <c r="G26" s="1"/>
    </row>
    <row r="27" spans="1:7" ht="15.6">
      <c r="A27" s="1"/>
      <c r="B27" s="1"/>
      <c r="C27" s="1"/>
      <c r="D27" s="1"/>
      <c r="E27" s="1"/>
      <c r="F27" s="2" t="s">
        <v>27</v>
      </c>
      <c r="G27" s="1" t="s">
        <v>109</v>
      </c>
    </row>
    <row r="28" spans="1:7" ht="15.6">
      <c r="A28" s="1"/>
      <c r="B28" s="1"/>
      <c r="C28" s="1"/>
      <c r="D28" s="1"/>
      <c r="E28" s="1"/>
      <c r="F28" s="2" t="s">
        <v>28</v>
      </c>
      <c r="G28" s="6" t="s">
        <v>110</v>
      </c>
    </row>
    <row r="29" spans="1:7" ht="15.6">
      <c r="A29" s="1"/>
      <c r="B29" s="1"/>
      <c r="C29" s="1"/>
      <c r="D29" s="1"/>
      <c r="E29" s="1"/>
      <c r="F29" s="2" t="s">
        <v>29</v>
      </c>
      <c r="G29" s="6" t="s">
        <v>111</v>
      </c>
    </row>
    <row r="30" spans="1:7" ht="15.6">
      <c r="A30" s="1"/>
      <c r="B30" s="1"/>
      <c r="C30" s="1"/>
      <c r="D30" s="1"/>
      <c r="E30" s="1"/>
      <c r="F30" s="2" t="s">
        <v>30</v>
      </c>
      <c r="G30" s="6"/>
    </row>
    <row r="31" spans="1:7" ht="15.6">
      <c r="A31" s="1"/>
      <c r="B31" s="1"/>
      <c r="C31" s="1"/>
      <c r="D31" s="1"/>
      <c r="E31" s="1"/>
      <c r="F31" s="2" t="s">
        <v>31</v>
      </c>
      <c r="G31" s="6"/>
    </row>
    <row r="32" spans="1:7" ht="15.6">
      <c r="A32" s="1"/>
      <c r="B32" s="1"/>
      <c r="C32" s="1"/>
      <c r="D32" s="1"/>
      <c r="E32" s="1"/>
      <c r="F32" s="2" t="s">
        <v>32</v>
      </c>
      <c r="G32" s="6"/>
    </row>
    <row r="33" spans="1:7" ht="15.6">
      <c r="A33" s="1"/>
      <c r="B33" s="1"/>
      <c r="C33" s="1"/>
      <c r="D33" s="1"/>
      <c r="E33" s="1"/>
      <c r="F33" s="2" t="s">
        <v>33</v>
      </c>
      <c r="G33" s="7">
        <v>45874</v>
      </c>
    </row>
    <row r="34" spans="1:7" ht="15.6">
      <c r="A34" s="1"/>
      <c r="B34" s="1"/>
      <c r="C34" s="1"/>
      <c r="D34" s="1"/>
      <c r="E34" s="1"/>
      <c r="F34" s="2" t="s">
        <v>34</v>
      </c>
      <c r="G34" s="8" t="str">
        <f>"ngày "&amp;DAY(G33)&amp; " tháng "&amp; MONTH(G33)&amp; " năm "&amp;YEAR(G33)</f>
        <v>ngày 5 tháng 8 năm 2025</v>
      </c>
    </row>
    <row r="35" spans="1:7" ht="15.6">
      <c r="A35" s="1"/>
      <c r="B35" s="1"/>
      <c r="C35" s="1"/>
      <c r="D35" s="1"/>
      <c r="E35" s="1"/>
      <c r="F35" s="2"/>
      <c r="G35" s="1"/>
    </row>
    <row r="36" spans="1:7" ht="15.6">
      <c r="A36" s="1"/>
      <c r="B36" s="1"/>
      <c r="C36" s="1"/>
      <c r="D36" s="1"/>
      <c r="E36" s="5" t="s">
        <v>35</v>
      </c>
      <c r="F36" s="2" t="s">
        <v>36</v>
      </c>
      <c r="G36" s="9">
        <v>84500000</v>
      </c>
    </row>
    <row r="37" spans="1:7" ht="15.6">
      <c r="A37" s="1"/>
      <c r="B37" s="1"/>
      <c r="C37" s="1"/>
      <c r="D37" s="1"/>
      <c r="E37" s="1"/>
      <c r="F37" s="2" t="s">
        <v>37</v>
      </c>
      <c r="G37" s="1" t="s">
        <v>38</v>
      </c>
    </row>
    <row r="38" spans="1:7" ht="15.6">
      <c r="A38" s="1"/>
      <c r="B38" s="1"/>
      <c r="C38" s="1"/>
      <c r="D38" s="1"/>
      <c r="E38" s="1"/>
      <c r="F38" s="2" t="s">
        <v>39</v>
      </c>
      <c r="G38" s="1" t="s">
        <v>118</v>
      </c>
    </row>
    <row r="39" spans="1:7" ht="15.6">
      <c r="A39" s="1"/>
      <c r="B39" s="1"/>
      <c r="C39" s="1"/>
      <c r="D39" s="1"/>
      <c r="E39" s="1"/>
      <c r="F39" s="2" t="s">
        <v>40</v>
      </c>
      <c r="G39" s="1">
        <v>2025</v>
      </c>
    </row>
    <row r="40" spans="1:7" ht="15.6">
      <c r="A40" s="1"/>
      <c r="B40" s="1"/>
      <c r="C40" s="1"/>
      <c r="D40" s="1"/>
      <c r="E40" s="1"/>
      <c r="F40" s="2" t="s">
        <v>41</v>
      </c>
      <c r="G40" s="7">
        <v>45875</v>
      </c>
    </row>
    <row r="41" spans="1:7" ht="15.6">
      <c r="A41" s="1"/>
      <c r="B41" s="1"/>
      <c r="C41" s="1"/>
      <c r="D41" s="1"/>
      <c r="E41" s="1"/>
      <c r="F41" s="2" t="s">
        <v>42</v>
      </c>
      <c r="G41" s="8" t="str">
        <f>"ngày "&amp;DAY(G40)&amp; " tháng "&amp; MONTH(G40)&amp; " năm "&amp;YEAR(G40)</f>
        <v>ngày 6 tháng 8 năm 2025</v>
      </c>
    </row>
    <row r="42" spans="1:7" ht="15.6">
      <c r="A42" s="1"/>
      <c r="B42" s="1"/>
      <c r="C42" s="1"/>
      <c r="D42" s="1"/>
      <c r="E42" s="1"/>
      <c r="F42" s="2" t="s">
        <v>43</v>
      </c>
      <c r="G42" s="7">
        <v>45876</v>
      </c>
    </row>
    <row r="43" spans="1:7" ht="15.6">
      <c r="A43" s="1"/>
      <c r="B43" s="1"/>
      <c r="C43" s="1"/>
      <c r="D43" s="1"/>
      <c r="E43" s="1"/>
      <c r="F43" s="2" t="s">
        <v>44</v>
      </c>
      <c r="G43" s="8" t="str">
        <f>"ngày "&amp;DAY(G42)&amp; " tháng "&amp; MONTH(G42)&amp; " năm "&amp;YEAR(G42)</f>
        <v>ngày 7 tháng 8 năm 2025</v>
      </c>
    </row>
    <row r="44" spans="1:7" ht="15.6">
      <c r="A44" s="1"/>
      <c r="B44" s="1"/>
      <c r="C44" s="1"/>
      <c r="D44" s="1"/>
      <c r="E44" s="1"/>
      <c r="F44" s="2" t="s">
        <v>45</v>
      </c>
      <c r="G44" s="7">
        <v>45884</v>
      </c>
    </row>
    <row r="45" spans="1:7" ht="15.6">
      <c r="A45" s="1"/>
      <c r="B45" s="1"/>
      <c r="C45" s="1"/>
      <c r="D45" s="1"/>
      <c r="E45" s="1"/>
      <c r="F45" s="2" t="s">
        <v>46</v>
      </c>
      <c r="G45" s="8" t="str">
        <f>"ngày "&amp;DAY(G44)&amp; " tháng "&amp; MONTH(G44)&amp; " năm "&amp;YEAR(G44)</f>
        <v>ngày 15 tháng 8 năm 2025</v>
      </c>
    </row>
    <row r="46" spans="1:7" ht="15.6">
      <c r="A46" s="1"/>
      <c r="B46" s="1"/>
      <c r="C46" s="1"/>
      <c r="D46" s="1"/>
      <c r="E46" s="1"/>
      <c r="F46" s="2" t="s">
        <v>47</v>
      </c>
      <c r="G46" s="1" t="s">
        <v>114</v>
      </c>
    </row>
    <row r="47" spans="1:7" ht="15.6">
      <c r="A47" s="1"/>
      <c r="B47" s="1"/>
      <c r="C47" s="1"/>
      <c r="D47" s="1"/>
      <c r="E47" s="1"/>
      <c r="F47" s="2"/>
      <c r="G47" s="1"/>
    </row>
    <row r="48" spans="1:7" ht="31.2">
      <c r="A48" s="1"/>
      <c r="B48" s="1"/>
      <c r="C48" s="1"/>
      <c r="D48" s="1"/>
      <c r="E48" s="10" t="s">
        <v>48</v>
      </c>
      <c r="F48" s="2" t="s">
        <v>49</v>
      </c>
      <c r="G48" s="11" t="s">
        <v>50</v>
      </c>
    </row>
    <row r="49" spans="1:7" ht="15.6">
      <c r="A49" s="1"/>
      <c r="B49" s="1"/>
      <c r="C49" s="1"/>
      <c r="D49" s="1"/>
      <c r="E49" s="1"/>
      <c r="F49" s="2" t="s">
        <v>51</v>
      </c>
      <c r="G49" s="8" t="s">
        <v>52</v>
      </c>
    </row>
    <row r="50" spans="1:7" ht="31.2">
      <c r="A50" s="1"/>
      <c r="B50" s="1"/>
      <c r="C50" s="1"/>
      <c r="D50" s="1"/>
      <c r="E50" s="1"/>
      <c r="F50" s="2" t="s">
        <v>53</v>
      </c>
      <c r="G50" s="8" t="s">
        <v>54</v>
      </c>
    </row>
    <row r="51" spans="1:7" ht="31.2">
      <c r="A51" s="1"/>
      <c r="B51" s="1"/>
      <c r="C51" s="1"/>
      <c r="D51" s="1"/>
      <c r="E51" s="1"/>
      <c r="F51" s="2" t="s">
        <v>55</v>
      </c>
      <c r="G51" s="8" t="s">
        <v>56</v>
      </c>
    </row>
    <row r="52" spans="1:7" ht="15.6">
      <c r="A52" s="1"/>
      <c r="B52" s="1"/>
      <c r="C52" s="1"/>
      <c r="D52" s="1"/>
      <c r="E52" s="1"/>
      <c r="F52" s="2" t="s">
        <v>57</v>
      </c>
      <c r="G52" s="1" t="s">
        <v>98</v>
      </c>
    </row>
    <row r="53" spans="1:7" ht="15.6">
      <c r="A53" s="1"/>
      <c r="B53" s="1"/>
      <c r="C53" s="1"/>
      <c r="D53" s="1"/>
      <c r="E53" s="1"/>
      <c r="F53" s="2" t="s">
        <v>58</v>
      </c>
      <c r="G53" s="11" t="s">
        <v>59</v>
      </c>
    </row>
    <row r="54" spans="1:7" ht="15.6">
      <c r="A54" s="1"/>
      <c r="B54" s="1"/>
      <c r="C54" s="1"/>
      <c r="D54" s="1"/>
      <c r="E54" s="1"/>
      <c r="F54" s="2" t="s">
        <v>60</v>
      </c>
      <c r="G54" s="1" t="s">
        <v>61</v>
      </c>
    </row>
    <row r="55" spans="1:7" ht="15.6">
      <c r="A55" s="1"/>
      <c r="B55" s="1"/>
      <c r="C55" s="1"/>
      <c r="D55" s="1"/>
      <c r="E55" s="1"/>
      <c r="F55" s="2" t="s">
        <v>62</v>
      </c>
      <c r="G55" s="7">
        <v>45884</v>
      </c>
    </row>
    <row r="56" spans="1:7" ht="15.6">
      <c r="A56" s="1"/>
      <c r="B56" s="1"/>
      <c r="C56" s="1"/>
      <c r="D56" s="1"/>
      <c r="E56" s="1"/>
      <c r="F56" s="2" t="s">
        <v>63</v>
      </c>
      <c r="G56" s="8" t="str">
        <f>"ngày "&amp;DAY(G55)&amp; " tháng "&amp; MONTH(G55)&amp; " năm "&amp;YEAR(G55)</f>
        <v>ngày 15 tháng 8 năm 2025</v>
      </c>
    </row>
    <row r="57" spans="1:7" ht="15.6">
      <c r="A57" s="1"/>
      <c r="B57" s="1"/>
      <c r="C57" s="1"/>
      <c r="D57" s="1"/>
      <c r="E57" s="1"/>
      <c r="F57" s="2" t="s">
        <v>64</v>
      </c>
      <c r="G57" s="7">
        <v>45885</v>
      </c>
    </row>
    <row r="58" spans="1:7" ht="15.6">
      <c r="A58" s="1"/>
      <c r="B58" s="1"/>
      <c r="C58" s="1"/>
      <c r="D58" s="1"/>
      <c r="E58" s="1"/>
      <c r="F58" s="2" t="s">
        <v>65</v>
      </c>
      <c r="G58" s="8" t="str">
        <f>"ngày "&amp;DAY(G57)&amp; " tháng "&amp; MONTH(G57)&amp; " năm "&amp;YEAR(G57)</f>
        <v>ngày 16 tháng 8 năm 2025</v>
      </c>
    </row>
    <row r="59" spans="1:7" ht="15.6">
      <c r="A59" s="1"/>
      <c r="B59" s="1"/>
      <c r="C59" s="1"/>
      <c r="D59" s="1"/>
      <c r="E59" s="1"/>
      <c r="F59" s="2" t="s">
        <v>66</v>
      </c>
      <c r="G59" s="7">
        <v>45899</v>
      </c>
    </row>
    <row r="60" spans="1:7" ht="15.6">
      <c r="A60" s="1"/>
      <c r="B60" s="1"/>
      <c r="C60" s="1"/>
      <c r="D60" s="1"/>
      <c r="E60" s="1"/>
      <c r="F60" s="2" t="s">
        <v>67</v>
      </c>
      <c r="G60" s="8" t="str">
        <f>"ngày "&amp;DAY(G59)&amp; " tháng "&amp; MONTH(G59)&amp; " năm "&amp;YEAR(G59)</f>
        <v>ngày 30 tháng 8 năm 2025</v>
      </c>
    </row>
    <row r="61" spans="1:7" ht="15.6">
      <c r="A61" s="1"/>
      <c r="B61" s="1"/>
      <c r="C61" s="1"/>
      <c r="D61" s="1"/>
      <c r="E61" s="1"/>
      <c r="F61" s="2" t="s">
        <v>68</v>
      </c>
      <c r="G61" s="1" t="s">
        <v>115</v>
      </c>
    </row>
    <row r="62" spans="1:7" ht="15.6">
      <c r="A62" s="1"/>
      <c r="B62" s="1"/>
      <c r="C62" s="1"/>
      <c r="D62" s="1"/>
      <c r="E62" s="1"/>
      <c r="F62" s="2" t="s">
        <v>69</v>
      </c>
      <c r="G62" s="1"/>
    </row>
    <row r="63" spans="1:7" ht="15.6">
      <c r="A63" s="1"/>
      <c r="B63" s="1"/>
      <c r="C63" s="1"/>
      <c r="D63" s="1"/>
      <c r="E63" s="1"/>
      <c r="F63" s="2" t="s">
        <v>70</v>
      </c>
      <c r="G63" s="1"/>
    </row>
    <row r="64" spans="1:7" ht="15.6">
      <c r="A64" s="1"/>
      <c r="B64" s="1"/>
      <c r="C64" s="1"/>
      <c r="D64" s="1"/>
      <c r="E64" s="5"/>
      <c r="F64" s="2" t="s">
        <v>71</v>
      </c>
      <c r="G64" s="11" t="s">
        <v>72</v>
      </c>
    </row>
    <row r="65" spans="1:7" ht="15.6">
      <c r="A65" s="1"/>
      <c r="B65" s="1"/>
      <c r="C65" s="1"/>
      <c r="D65" s="1"/>
      <c r="E65" s="1"/>
      <c r="F65" s="2" t="s">
        <v>73</v>
      </c>
      <c r="G65" s="11" t="s">
        <v>74</v>
      </c>
    </row>
    <row r="66" spans="1:7" ht="15.6">
      <c r="A66" s="1"/>
      <c r="B66" s="1"/>
      <c r="C66" s="1"/>
      <c r="D66" s="1"/>
      <c r="E66" s="1"/>
      <c r="F66" s="2"/>
      <c r="G66" s="1"/>
    </row>
    <row r="67" spans="1:7" ht="15.6">
      <c r="A67" s="1"/>
      <c r="B67" s="1"/>
      <c r="C67" s="1"/>
      <c r="D67" s="1"/>
      <c r="E67" s="5" t="s">
        <v>75</v>
      </c>
      <c r="F67" s="2" t="s">
        <v>76</v>
      </c>
      <c r="G67" s="1" t="s">
        <v>116</v>
      </c>
    </row>
    <row r="68" spans="1:7" ht="15.6">
      <c r="A68" s="1"/>
      <c r="B68" s="1"/>
      <c r="C68" s="1"/>
      <c r="D68" s="1"/>
      <c r="E68" s="1"/>
      <c r="F68" s="2" t="s">
        <v>77</v>
      </c>
      <c r="G68" s="7">
        <v>45899</v>
      </c>
    </row>
    <row r="69" spans="1:7" ht="15.6">
      <c r="A69" s="1"/>
      <c r="B69" s="1"/>
      <c r="C69" s="1"/>
      <c r="D69" s="1"/>
      <c r="E69" s="1"/>
      <c r="F69" s="2" t="s">
        <v>78</v>
      </c>
      <c r="G69" s="8" t="str">
        <f>"ngày "&amp;DAY(G68)&amp; " tháng "&amp; MONTH(G68)&amp; " năm "&amp;YEAR(G68)</f>
        <v>ngày 30 tháng 8 năm 2025</v>
      </c>
    </row>
    <row r="70" spans="1:7" ht="15.6">
      <c r="A70" s="1"/>
      <c r="B70" s="1"/>
      <c r="C70" s="1"/>
      <c r="D70" s="1"/>
      <c r="E70" s="1"/>
      <c r="F70" s="2" t="s">
        <v>79</v>
      </c>
      <c r="G70" s="1" t="s">
        <v>99</v>
      </c>
    </row>
    <row r="71" spans="1:7" ht="15.6">
      <c r="A71" s="1"/>
      <c r="B71" s="1"/>
      <c r="C71" s="1"/>
      <c r="D71" s="1"/>
      <c r="E71" s="1"/>
      <c r="F71" s="2" t="s">
        <v>80</v>
      </c>
      <c r="G71" s="1" t="s">
        <v>100</v>
      </c>
    </row>
    <row r="72" spans="1:7" ht="15.6">
      <c r="A72" s="1"/>
      <c r="B72" s="1"/>
      <c r="C72" s="1"/>
      <c r="D72" s="1"/>
      <c r="E72" s="1"/>
      <c r="F72" s="2" t="s">
        <v>81</v>
      </c>
      <c r="G72" s="1" t="s">
        <v>101</v>
      </c>
    </row>
    <row r="73" spans="1:7" ht="15.6">
      <c r="A73" s="1"/>
      <c r="B73" s="1"/>
      <c r="C73" s="1"/>
      <c r="D73" s="1"/>
      <c r="E73" s="1"/>
      <c r="F73" s="2" t="s">
        <v>82</v>
      </c>
      <c r="G73" s="1"/>
    </row>
    <row r="74" spans="1:7" ht="15.6">
      <c r="A74" s="1"/>
      <c r="B74" s="1"/>
      <c r="C74" s="1"/>
      <c r="D74" s="1"/>
      <c r="E74" s="1"/>
      <c r="F74" s="2" t="s">
        <v>83</v>
      </c>
      <c r="G74" s="9">
        <v>89500000</v>
      </c>
    </row>
    <row r="75" spans="1:7" ht="15.6">
      <c r="A75" s="1"/>
      <c r="B75" s="1"/>
      <c r="C75" s="1"/>
      <c r="D75" s="1"/>
      <c r="E75" s="1"/>
      <c r="F75" s="2" t="s">
        <v>84</v>
      </c>
      <c r="G75" s="1" t="e">
        <v>#NAME?</v>
      </c>
    </row>
    <row r="76" spans="1:7" ht="15.6">
      <c r="A76" s="1"/>
      <c r="B76" s="1"/>
      <c r="C76" s="1"/>
      <c r="D76" s="1"/>
      <c r="E76" s="1"/>
      <c r="F76" s="2"/>
      <c r="G76" s="1"/>
    </row>
    <row r="77" spans="1:7" ht="15.6">
      <c r="A77" s="1"/>
      <c r="B77" s="1"/>
      <c r="C77" s="1"/>
      <c r="D77" s="1"/>
      <c r="E77" s="1"/>
      <c r="F77" s="2"/>
      <c r="G77" s="1"/>
    </row>
    <row r="78" spans="1:7" ht="15.6">
      <c r="A78" s="1"/>
      <c r="B78" s="1"/>
      <c r="C78" s="1"/>
      <c r="D78" s="1"/>
      <c r="E78" s="5" t="s">
        <v>85</v>
      </c>
      <c r="F78" s="2" t="s">
        <v>86</v>
      </c>
      <c r="G78" s="7">
        <v>45901</v>
      </c>
    </row>
    <row r="79" spans="1:7" ht="15.6">
      <c r="A79" s="1"/>
      <c r="B79" s="1"/>
      <c r="C79" s="1"/>
      <c r="D79" s="1"/>
      <c r="E79" s="1"/>
      <c r="F79" s="2" t="s">
        <v>87</v>
      </c>
      <c r="G79" s="8" t="str">
        <f>"ngày "&amp;DAY(G78)&amp; " tháng "&amp; MONTH(G78)&amp; " năm "&amp;YEAR(G78)</f>
        <v>ngày 1 tháng 9 năm 2025</v>
      </c>
    </row>
    <row r="80" spans="1:7" ht="15.6">
      <c r="A80" s="1"/>
      <c r="B80" s="1"/>
      <c r="C80" s="1"/>
      <c r="D80" s="1"/>
      <c r="E80" s="1"/>
      <c r="F80" s="2" t="s">
        <v>88</v>
      </c>
      <c r="G80" s="7">
        <v>45903</v>
      </c>
    </row>
    <row r="81" spans="1:7" ht="15.6">
      <c r="A81" s="1"/>
      <c r="B81" s="1"/>
      <c r="C81" s="1"/>
      <c r="D81" s="1"/>
      <c r="E81" s="1"/>
      <c r="F81" s="2" t="s">
        <v>89</v>
      </c>
      <c r="G81" s="8" t="str">
        <f>"ngày "&amp;DAY(G80)&amp; " tháng "&amp; MONTH(G80)&amp; " năm "&amp;YEAR(G80)</f>
        <v>ngày 3 tháng 9 năm 2025</v>
      </c>
    </row>
    <row r="82" spans="1:7" ht="15.6">
      <c r="A82" s="1"/>
      <c r="B82" s="1"/>
      <c r="C82" s="1"/>
      <c r="D82" s="1"/>
      <c r="E82" s="1"/>
      <c r="F82" s="2" t="s">
        <v>90</v>
      </c>
      <c r="G82" s="1" t="s">
        <v>117</v>
      </c>
    </row>
    <row r="83" spans="1:7" ht="15.6">
      <c r="A83" s="1"/>
      <c r="B83" s="1"/>
      <c r="C83" s="1"/>
      <c r="D83" s="1"/>
      <c r="E83" s="1"/>
      <c r="F83" s="2" t="s">
        <v>91</v>
      </c>
      <c r="G83" s="1"/>
    </row>
    <row r="84" spans="1:7" ht="15.6">
      <c r="A84" s="1"/>
      <c r="B84" s="1"/>
      <c r="C84" s="1"/>
      <c r="D84" s="1"/>
      <c r="E84" s="1"/>
      <c r="F84" s="2" t="s">
        <v>92</v>
      </c>
      <c r="G84" s="1"/>
    </row>
    <row r="85" spans="1:7" ht="15.6">
      <c r="A85" s="1"/>
      <c r="B85" s="1"/>
      <c r="C85" s="1"/>
      <c r="D85" s="1"/>
      <c r="E85" s="1"/>
      <c r="F85" s="2" t="s">
        <v>93</v>
      </c>
      <c r="G85" s="1"/>
    </row>
    <row r="86" spans="1:7" ht="15.6">
      <c r="A86" s="1"/>
      <c r="B86" s="1"/>
      <c r="C86" s="1"/>
      <c r="D86" s="1"/>
      <c r="E86" s="1"/>
      <c r="F86" s="2" t="s">
        <v>94</v>
      </c>
      <c r="G86" s="7">
        <v>45908</v>
      </c>
    </row>
    <row r="87" spans="1:7" ht="15.6">
      <c r="A87" s="1"/>
      <c r="B87" s="1"/>
      <c r="C87" s="1"/>
      <c r="D87" s="1"/>
      <c r="E87" s="1"/>
      <c r="F87" s="2" t="s">
        <v>95</v>
      </c>
      <c r="G87" s="8" t="str">
        <f>"ngày "&amp;DAY(G86)&amp; " tháng "&amp; MONTH(G86)&amp; " năm "&amp;YEAR(G86)</f>
        <v>ngày 8 tháng 9 năm 2025</v>
      </c>
    </row>
  </sheetData>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BTMNutDT">
              <controlPr defaultSize="0" print="0" autoFill="0" autoPict="0" macro="[1]!TaoFIledauthau1nu">
                <anchor>
                  <from>
                    <xdr:col>6</xdr:col>
                    <xdr:colOff>2636520</xdr:colOff>
                    <xdr:row>0</xdr:row>
                    <xdr:rowOff>175260</xdr:rowOff>
                  </from>
                  <to>
                    <xdr:col>6</xdr:col>
                    <xdr:colOff>4282440</xdr:colOff>
                    <xdr:row>2</xdr:row>
                    <xdr:rowOff>91440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92C25-1BC0-497D-9539-6405F89BBDBD}">
  <dimension ref="A1"/>
  <sheetViews>
    <sheetView workbookViewId="0">
      <selection activeCell="G17" sqref="G17"/>
    </sheetView>
  </sheetViews>
  <sheetFormatPr defaultRowHeight="13.8"/>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BackUpDuLieuMau</vt:lpstr>
      <vt:lpstr>NHIEUGOI_2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GIANGTS1</dc:creator>
  <cp:lastModifiedBy>Giang .</cp:lastModifiedBy>
  <dcterms:created xsi:type="dcterms:W3CDTF">2021-02-09T01:16:30Z</dcterms:created>
  <dcterms:modified xsi:type="dcterms:W3CDTF">2024-02-22T16:12:09Z</dcterms:modified>
</cp:coreProperties>
</file>